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5317"/>
  <workbookPr autoCompressPictures="0"/>
  <bookViews>
    <workbookView xWindow="0" yWindow="20" windowWidth="22800" windowHeight="1638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1" l="1"/>
  <c r="T38" i="1"/>
  <c r="T39" i="1"/>
  <c r="T40" i="1"/>
  <c r="T31" i="1"/>
  <c r="T32" i="1"/>
  <c r="T33" i="1"/>
  <c r="T34" i="1"/>
  <c r="T26" i="1"/>
  <c r="T27" i="1"/>
  <c r="T28" i="1"/>
  <c r="T29" i="1"/>
  <c r="T21" i="1"/>
  <c r="T22" i="1"/>
  <c r="T24" i="1"/>
  <c r="T16" i="1"/>
  <c r="T17" i="1"/>
  <c r="T18" i="1"/>
  <c r="T19" i="1"/>
  <c r="T11" i="1"/>
  <c r="T12" i="1"/>
  <c r="T13" i="1"/>
  <c r="T14" i="1"/>
  <c r="T6" i="1"/>
  <c r="T7" i="1"/>
  <c r="T8" i="1"/>
  <c r="T9" i="1"/>
  <c r="E42" i="1"/>
</calcChain>
</file>

<file path=xl/sharedStrings.xml><?xml version="1.0" encoding="utf-8"?>
<sst xmlns="http://schemas.openxmlformats.org/spreadsheetml/2006/main" count="48" uniqueCount="24">
  <si>
    <t>Student PSEA of West Chester University</t>
  </si>
  <si>
    <t>Participation in New Directions Program at the Charles A. Melton Center</t>
  </si>
  <si>
    <t>Cahill</t>
  </si>
  <si>
    <t>Shannon</t>
  </si>
  <si>
    <t>October</t>
  </si>
  <si>
    <t>November</t>
  </si>
  <si>
    <t>December</t>
  </si>
  <si>
    <t>Reichert</t>
  </si>
  <si>
    <t>Amanda</t>
  </si>
  <si>
    <t>Moyer</t>
  </si>
  <si>
    <t>Robyn</t>
  </si>
  <si>
    <t>Mackowsky</t>
  </si>
  <si>
    <t>Taylor</t>
  </si>
  <si>
    <t>Heiseler</t>
  </si>
  <si>
    <t>Melissa</t>
  </si>
  <si>
    <t>Ngugen</t>
  </si>
  <si>
    <t>Katalina</t>
  </si>
  <si>
    <t>Blair</t>
  </si>
  <si>
    <t>Lezlie</t>
  </si>
  <si>
    <t>TOTAL</t>
  </si>
  <si>
    <t>America Reads Program</t>
  </si>
  <si>
    <t xml:space="preserve">Overall Total Hours of Service </t>
  </si>
  <si>
    <t>About the Program</t>
  </si>
  <si>
    <r>
      <t xml:space="preserve">The </t>
    </r>
    <r>
      <rPr>
        <i/>
        <sz val="11"/>
        <color theme="1"/>
        <rFont val="Calibri"/>
        <family val="2"/>
        <scheme val="minor"/>
      </rPr>
      <t>America Reads</t>
    </r>
    <r>
      <rPr>
        <sz val="11"/>
        <color theme="1"/>
        <rFont val="Calibri"/>
        <family val="2"/>
        <scheme val="minor"/>
      </rPr>
      <t xml:space="preserve"> program is a nation wide program that promotes reading and literacy in schools and after school programs.   </t>
    </r>
    <r>
      <rPr>
        <i/>
        <sz val="11"/>
        <color theme="1"/>
        <rFont val="Calibri"/>
        <family val="2"/>
        <scheme val="minor"/>
      </rPr>
      <t>The Charles A. Melton Arts &amp; Education Center</t>
    </r>
    <r>
      <rPr>
        <sz val="11"/>
        <color theme="1"/>
        <rFont val="Calibri"/>
        <family val="2"/>
        <scheme val="minor"/>
      </rPr>
      <t xml:space="preserve"> is one of six sites that participate in the </t>
    </r>
    <r>
      <rPr>
        <i/>
        <sz val="11"/>
        <color theme="1"/>
        <rFont val="Calibri"/>
        <family val="2"/>
        <scheme val="minor"/>
      </rPr>
      <t>America Reads</t>
    </r>
    <r>
      <rPr>
        <sz val="11"/>
        <color theme="1"/>
        <rFont val="Calibri"/>
        <family val="2"/>
        <scheme val="minor"/>
      </rPr>
      <t xml:space="preserve"> program through West Chester University.  </t>
    </r>
    <r>
      <rPr>
        <u/>
        <sz val="11"/>
        <color theme="1"/>
        <rFont val="Calibri"/>
        <family val="2"/>
        <scheme val="minor"/>
      </rPr>
      <t>The New Directions After School Program</t>
    </r>
    <r>
      <rPr>
        <sz val="11"/>
        <color theme="1"/>
        <rFont val="Calibri"/>
        <family val="2"/>
        <scheme val="minor"/>
      </rPr>
      <t xml:space="preserve"> supports K-7th grade students in academic, social, and emotional growth.  The Academic Coaches (tutors) who volunteer for this program through America Reads spend the first hour of the program one-on-one helping students with homework and academics.  The second hour is devoted to  recreational activities that help the students grow socialy and emotionally within a safe and structured environment.  This program is entirely student based; Elementary aged students participate while college aged students tutor and coach.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</si>
</sst>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1" fillId="0" borderId="3" xfId="0" applyFont="1" applyBorder="1"/>
    <xf numFmtId="0" fontId="0" fillId="0" borderId="13" xfId="0" applyBorder="1"/>
    <xf numFmtId="0" fontId="0" fillId="0" borderId="9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" fillId="0" borderId="0" xfId="0" applyFont="1" applyBorder="1" applyAlignment="1">
      <alignment horizontal="center"/>
    </xf>
    <xf numFmtId="0" fontId="0" fillId="0" borderId="0" xfId="0" applyFill="1"/>
    <xf numFmtId="0" fontId="0" fillId="0" borderId="8" xfId="0" applyFill="1" applyBorder="1"/>
    <xf numFmtId="0" fontId="0" fillId="0" borderId="0" xfId="0" applyFill="1" applyBorder="1"/>
    <xf numFmtId="0" fontId="1" fillId="0" borderId="13" xfId="0" applyFont="1" applyBorder="1"/>
    <xf numFmtId="0" fontId="0" fillId="0" borderId="22" xfId="0" applyBorder="1"/>
    <xf numFmtId="0" fontId="0" fillId="0" borderId="0" xfId="0" applyAlignment="1">
      <alignment horizontal="left" vertical="top" wrapText="1"/>
    </xf>
    <xf numFmtId="0" fontId="1" fillId="0" borderId="7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"/>
  <sheetViews>
    <sheetView tabSelected="1" topLeftCell="A23" zoomScale="130" zoomScaleNormal="130" zoomScalePageLayoutView="130" workbookViewId="0">
      <selection activeCell="B46" sqref="B46"/>
    </sheetView>
  </sheetViews>
  <sheetFormatPr baseColWidth="10" defaultColWidth="8.83203125" defaultRowHeight="14" x14ac:dyDescent="0"/>
  <cols>
    <col min="2" max="2" width="11.33203125" customWidth="1"/>
    <col min="4" max="19" width="5.6640625" customWidth="1"/>
    <col min="20" max="20" width="7" customWidth="1"/>
  </cols>
  <sheetData>
    <row r="1" spans="2:21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</row>
    <row r="2" spans="2:21">
      <c r="B2" s="30" t="s">
        <v>1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2:21">
      <c r="B3" s="30" t="s">
        <v>20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2:21"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spans="2:21" ht="15" thickBot="1">
      <c r="B5" s="6" t="s">
        <v>17</v>
      </c>
      <c r="C5" s="6" t="s">
        <v>18</v>
      </c>
      <c r="D5" s="18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8"/>
      <c r="U5" s="8"/>
    </row>
    <row r="6" spans="2:21" ht="15" thickTop="1">
      <c r="B6" s="5" t="s">
        <v>4</v>
      </c>
      <c r="C6" s="5"/>
      <c r="D6" s="5"/>
      <c r="E6" s="5"/>
      <c r="F6" s="5">
        <v>2.25</v>
      </c>
      <c r="G6" s="5"/>
      <c r="H6" s="5">
        <v>2.4700000000000002</v>
      </c>
      <c r="I6" s="5"/>
      <c r="J6" s="5">
        <v>2.5</v>
      </c>
      <c r="K6" s="5"/>
      <c r="L6" s="5">
        <v>2.2999999999999998</v>
      </c>
      <c r="M6" s="5"/>
      <c r="N6" s="5">
        <v>2.42</v>
      </c>
      <c r="O6" s="5"/>
      <c r="P6" s="5">
        <v>2.33</v>
      </c>
      <c r="Q6" s="5"/>
      <c r="R6" s="5"/>
      <c r="S6" s="5"/>
      <c r="T6" s="25">
        <f>SUM(C6:S6)</f>
        <v>14.27</v>
      </c>
    </row>
    <row r="7" spans="2:21">
      <c r="B7" s="3" t="s">
        <v>5</v>
      </c>
      <c r="C7" s="3"/>
      <c r="D7" s="3"/>
      <c r="E7" s="3"/>
      <c r="F7" s="3">
        <v>2.4500000000000002</v>
      </c>
      <c r="G7" s="3"/>
      <c r="H7" s="3">
        <v>2.12</v>
      </c>
      <c r="I7" s="3"/>
      <c r="J7" s="3"/>
      <c r="K7" s="3"/>
      <c r="L7" s="3"/>
      <c r="M7" s="3"/>
      <c r="N7" s="3">
        <v>2.42</v>
      </c>
      <c r="O7" s="3"/>
      <c r="P7" s="3"/>
      <c r="Q7" s="3"/>
      <c r="R7" s="3"/>
      <c r="S7" s="3"/>
      <c r="T7" s="3">
        <f>SUM(C7:S7)</f>
        <v>6.99</v>
      </c>
    </row>
    <row r="8" spans="2:21">
      <c r="B8" s="3" t="s">
        <v>6</v>
      </c>
      <c r="C8" s="3"/>
      <c r="D8" s="3">
        <v>2.33</v>
      </c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>
        <f>SUM(C8:S8)</f>
        <v>2.33</v>
      </c>
    </row>
    <row r="9" spans="2:21">
      <c r="B9" s="13"/>
      <c r="C9" s="13"/>
      <c r="D9" s="11"/>
      <c r="E9" s="11"/>
      <c r="F9" s="11"/>
      <c r="G9" s="11"/>
      <c r="H9" s="11"/>
      <c r="I9" s="11"/>
      <c r="J9" s="11"/>
      <c r="K9" s="11"/>
      <c r="L9" s="11"/>
      <c r="M9" s="8"/>
      <c r="N9" s="11"/>
      <c r="O9" s="11"/>
      <c r="P9" s="11"/>
      <c r="Q9" s="9"/>
      <c r="R9" s="35" t="s">
        <v>19</v>
      </c>
      <c r="S9" s="36"/>
      <c r="T9" s="2">
        <f>SUM(T6:T8)</f>
        <v>23.589999999999996</v>
      </c>
    </row>
    <row r="10" spans="2:21" ht="15" thickBot="1">
      <c r="B10" s="6" t="s">
        <v>2</v>
      </c>
      <c r="C10" s="6" t="s">
        <v>3</v>
      </c>
      <c r="D10" s="18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4"/>
      <c r="S10" s="14"/>
    </row>
    <row r="11" spans="2:21" ht="15" thickTop="1">
      <c r="B11" s="5" t="s">
        <v>4</v>
      </c>
      <c r="C11" s="5"/>
      <c r="D11" s="5"/>
      <c r="E11" s="5">
        <v>2.5</v>
      </c>
      <c r="F11" s="5">
        <v>1.5</v>
      </c>
      <c r="G11" s="5">
        <v>2.5</v>
      </c>
      <c r="H11" s="5">
        <v>2.5</v>
      </c>
      <c r="I11" s="5">
        <v>2.5</v>
      </c>
      <c r="J11" s="5">
        <v>1.5</v>
      </c>
      <c r="K11" s="5">
        <v>2.5</v>
      </c>
      <c r="L11" s="5">
        <v>1.5</v>
      </c>
      <c r="M11" s="5">
        <v>2.5</v>
      </c>
      <c r="N11" s="5">
        <v>1.75</v>
      </c>
      <c r="O11" s="5">
        <v>2.5</v>
      </c>
      <c r="P11" s="5">
        <v>2</v>
      </c>
      <c r="Q11" s="5">
        <v>2.42</v>
      </c>
      <c r="R11" s="5">
        <v>2</v>
      </c>
      <c r="S11" s="5">
        <v>2.5</v>
      </c>
      <c r="T11" s="25">
        <f>SUM(C11:S11)</f>
        <v>32.67</v>
      </c>
    </row>
    <row r="12" spans="2:21">
      <c r="B12" s="3" t="s">
        <v>5</v>
      </c>
      <c r="C12" s="3"/>
      <c r="D12" s="3"/>
      <c r="E12" s="3">
        <v>2.5</v>
      </c>
      <c r="F12" s="3">
        <v>1.5</v>
      </c>
      <c r="G12" s="3">
        <v>2.5</v>
      </c>
      <c r="H12" s="3">
        <v>2.5</v>
      </c>
      <c r="I12" s="3">
        <v>2.5</v>
      </c>
      <c r="J12" s="3">
        <v>1.5</v>
      </c>
      <c r="K12" s="3">
        <v>2.5</v>
      </c>
      <c r="L12" s="3">
        <v>1.5</v>
      </c>
      <c r="M12" s="3">
        <v>2.5</v>
      </c>
      <c r="N12" s="3">
        <v>1.75</v>
      </c>
      <c r="O12" s="3">
        <v>2.5</v>
      </c>
      <c r="P12" s="3">
        <v>2</v>
      </c>
      <c r="Q12" s="3">
        <v>2.42</v>
      </c>
      <c r="R12" s="3">
        <v>2</v>
      </c>
      <c r="S12" s="3">
        <v>2.5</v>
      </c>
      <c r="T12" s="3">
        <f>SUM(C12:S12)</f>
        <v>32.67</v>
      </c>
    </row>
    <row r="13" spans="2:21">
      <c r="B13" s="3" t="s">
        <v>6</v>
      </c>
      <c r="C13" s="3"/>
      <c r="D13" s="3"/>
      <c r="E13" s="3">
        <v>2.5</v>
      </c>
      <c r="F13" s="3">
        <v>1.5</v>
      </c>
      <c r="G13" s="3">
        <v>2.5</v>
      </c>
      <c r="H13" s="3">
        <v>2.5</v>
      </c>
      <c r="I13" s="3">
        <v>2.5</v>
      </c>
      <c r="J13" s="3">
        <v>1.5</v>
      </c>
      <c r="K13" s="3">
        <v>2.5</v>
      </c>
      <c r="L13" s="3">
        <v>1.5</v>
      </c>
      <c r="M13" s="3">
        <v>2.5</v>
      </c>
      <c r="N13" s="3">
        <v>1.75</v>
      </c>
      <c r="O13" s="3">
        <v>2.5</v>
      </c>
      <c r="P13" s="3">
        <v>2</v>
      </c>
      <c r="Q13" s="3">
        <v>2.42</v>
      </c>
      <c r="R13" s="3">
        <v>2</v>
      </c>
      <c r="S13" s="3">
        <v>2.5</v>
      </c>
      <c r="T13" s="3">
        <f>SUM(D13:S13)</f>
        <v>32.67</v>
      </c>
    </row>
    <row r="14" spans="2:21">
      <c r="B14" s="13"/>
      <c r="C14" s="8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8"/>
      <c r="O14" s="11"/>
      <c r="P14" s="8"/>
      <c r="Q14" s="9"/>
      <c r="R14" s="35" t="s">
        <v>19</v>
      </c>
      <c r="S14" s="36"/>
      <c r="T14" s="10">
        <f>SUM(T11:T13)</f>
        <v>98.01</v>
      </c>
    </row>
    <row r="15" spans="2:21" ht="15" thickBot="1">
      <c r="B15" s="6" t="s">
        <v>13</v>
      </c>
      <c r="C15" s="6" t="s">
        <v>14</v>
      </c>
      <c r="D15" s="18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4"/>
      <c r="S15" s="14"/>
      <c r="T15" s="11"/>
    </row>
    <row r="16" spans="2:21" ht="15" thickTop="1">
      <c r="B16" s="5" t="s">
        <v>4</v>
      </c>
      <c r="C16" s="5"/>
      <c r="D16" s="5"/>
      <c r="E16" s="5"/>
      <c r="F16" s="5"/>
      <c r="G16" s="5">
        <v>2.3199999999999998</v>
      </c>
      <c r="H16" s="5"/>
      <c r="I16" s="5"/>
      <c r="J16" s="5"/>
      <c r="K16" s="5">
        <v>2.37</v>
      </c>
      <c r="L16" s="5"/>
      <c r="M16" s="5"/>
      <c r="N16" s="5"/>
      <c r="O16" s="5">
        <v>2.42</v>
      </c>
      <c r="P16" s="5"/>
      <c r="Q16" s="5"/>
      <c r="R16" s="5"/>
      <c r="S16" s="5">
        <v>2.38</v>
      </c>
      <c r="T16" s="25">
        <f>SUM(C16:S16)</f>
        <v>9.4899999999999984</v>
      </c>
    </row>
    <row r="17" spans="1:20">
      <c r="B17" s="3" t="s">
        <v>5</v>
      </c>
      <c r="C17" s="3"/>
      <c r="D17" s="3"/>
      <c r="E17" s="3"/>
      <c r="F17" s="3"/>
      <c r="G17" s="3">
        <v>2.2999999999999998</v>
      </c>
      <c r="H17" s="3"/>
      <c r="I17" s="3"/>
      <c r="J17" s="3"/>
      <c r="K17" s="3">
        <v>2.42</v>
      </c>
      <c r="L17" s="3"/>
      <c r="M17" s="3"/>
      <c r="N17" s="3"/>
      <c r="O17" s="3"/>
      <c r="P17" s="3"/>
      <c r="Q17" s="3"/>
      <c r="R17" s="3"/>
      <c r="S17" s="3"/>
      <c r="T17" s="4">
        <f>SUM(C17:S17)</f>
        <v>4.72</v>
      </c>
    </row>
    <row r="18" spans="1:20">
      <c r="B18" s="3" t="s">
        <v>6</v>
      </c>
      <c r="C18" s="3"/>
      <c r="D18" s="3"/>
      <c r="E18" s="3"/>
      <c r="F18" s="3">
        <v>2.33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>
        <f>SUM(C18:S18)</f>
        <v>2.33</v>
      </c>
    </row>
    <row r="19" spans="1:20">
      <c r="B19" s="13"/>
      <c r="C19" s="13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8"/>
      <c r="Q19" s="9"/>
      <c r="R19" s="35" t="s">
        <v>19</v>
      </c>
      <c r="S19" s="36"/>
      <c r="T19" s="10">
        <f>SUM(T16:T18)</f>
        <v>16.54</v>
      </c>
    </row>
    <row r="20" spans="1:20" ht="15" thickBot="1">
      <c r="B20" s="6" t="s">
        <v>11</v>
      </c>
      <c r="C20" s="6" t="s">
        <v>12</v>
      </c>
      <c r="D20" s="18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4"/>
      <c r="S20" s="14"/>
      <c r="T20" s="11"/>
    </row>
    <row r="21" spans="1:20" ht="15" thickTop="1">
      <c r="B21" s="5" t="s">
        <v>4</v>
      </c>
      <c r="C21" s="5"/>
      <c r="D21" s="5"/>
      <c r="E21" s="5"/>
      <c r="F21" s="5"/>
      <c r="G21" s="5"/>
      <c r="H21" s="5"/>
      <c r="I21" s="5"/>
      <c r="J21" s="5">
        <v>2.4</v>
      </c>
      <c r="K21" s="5"/>
      <c r="L21" s="5"/>
      <c r="M21" s="5"/>
      <c r="N21" s="5"/>
      <c r="O21" s="5"/>
      <c r="P21" s="5"/>
      <c r="Q21" s="5"/>
      <c r="R21" s="5"/>
      <c r="S21" s="5"/>
      <c r="T21" s="25">
        <f>SUM(C21:S21)</f>
        <v>2.4</v>
      </c>
    </row>
    <row r="22" spans="1:20">
      <c r="B22" s="3" t="s">
        <v>5</v>
      </c>
      <c r="C22" s="3"/>
      <c r="D22" s="3"/>
      <c r="E22" s="3"/>
      <c r="F22" s="3">
        <v>2.38</v>
      </c>
      <c r="G22" s="3"/>
      <c r="H22" s="3"/>
      <c r="I22" s="3"/>
      <c r="J22" s="3">
        <v>3.25</v>
      </c>
      <c r="K22" s="3"/>
      <c r="L22" s="3"/>
      <c r="M22" s="3"/>
      <c r="N22" s="3"/>
      <c r="O22" s="3"/>
      <c r="P22" s="3"/>
      <c r="Q22" s="3"/>
      <c r="R22" s="3"/>
      <c r="S22" s="3"/>
      <c r="T22" s="7">
        <f>SUM(C22:S22)</f>
        <v>5.63</v>
      </c>
    </row>
    <row r="23" spans="1:20">
      <c r="B23" s="3" t="s">
        <v>6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4">
        <v>0</v>
      </c>
    </row>
    <row r="24" spans="1:20">
      <c r="B24" s="13"/>
      <c r="C24" s="13"/>
      <c r="D24" s="11"/>
      <c r="E24" s="11"/>
      <c r="F24" s="11"/>
      <c r="G24" s="11"/>
      <c r="H24" s="11"/>
      <c r="I24" s="11"/>
      <c r="J24" s="11"/>
      <c r="K24" s="8"/>
      <c r="L24" s="11"/>
      <c r="M24" s="11"/>
      <c r="N24" s="11"/>
      <c r="O24" s="11"/>
      <c r="P24" s="11"/>
      <c r="Q24" s="12"/>
      <c r="R24" s="35" t="s">
        <v>19</v>
      </c>
      <c r="S24" s="36"/>
      <c r="T24" s="2">
        <f>SUM(T21:T23)</f>
        <v>8.0299999999999994</v>
      </c>
    </row>
    <row r="25" spans="1:20" ht="15" thickBot="1">
      <c r="B25" s="6" t="s">
        <v>9</v>
      </c>
      <c r="C25" s="6" t="s">
        <v>10</v>
      </c>
      <c r="D25" s="18"/>
      <c r="E25" s="16"/>
      <c r="F25" s="16"/>
      <c r="G25" s="16"/>
      <c r="H25" s="16"/>
      <c r="I25" s="16"/>
      <c r="J25" s="16"/>
      <c r="K25" s="19"/>
      <c r="L25" s="17"/>
      <c r="M25" s="17"/>
      <c r="N25" s="18"/>
      <c r="O25" s="16"/>
      <c r="P25" s="16"/>
      <c r="Q25" s="16"/>
      <c r="R25" s="14"/>
      <c r="S25" s="14"/>
    </row>
    <row r="26" spans="1:20" ht="15" thickTop="1">
      <c r="B26" s="5" t="s">
        <v>4</v>
      </c>
      <c r="C26" s="5"/>
      <c r="D26" s="5"/>
      <c r="E26" s="5"/>
      <c r="F26" s="5"/>
      <c r="G26" s="5">
        <v>2.63</v>
      </c>
      <c r="H26" s="5"/>
      <c r="I26" s="5"/>
      <c r="J26" s="5"/>
      <c r="K26" s="5">
        <v>2.37</v>
      </c>
      <c r="L26" s="5"/>
      <c r="M26" s="5"/>
      <c r="N26" s="5"/>
      <c r="O26" s="5">
        <v>2.42</v>
      </c>
      <c r="P26" s="5"/>
      <c r="Q26" s="5"/>
      <c r="R26" s="5"/>
      <c r="S26" s="5">
        <v>2.38</v>
      </c>
      <c r="T26" s="25">
        <f>SUM(C26:S26)</f>
        <v>9.8000000000000007</v>
      </c>
    </row>
    <row r="27" spans="1:20">
      <c r="B27" s="3" t="s">
        <v>5</v>
      </c>
      <c r="C27" s="3"/>
      <c r="D27" s="3"/>
      <c r="E27" s="3"/>
      <c r="F27" s="3"/>
      <c r="G27" s="3"/>
      <c r="H27" s="3"/>
      <c r="I27" s="3"/>
      <c r="J27" s="3"/>
      <c r="K27" s="3">
        <v>2.42</v>
      </c>
      <c r="L27" s="3"/>
      <c r="M27" s="3"/>
      <c r="N27" s="3"/>
      <c r="O27" s="3">
        <v>2.5</v>
      </c>
      <c r="P27" s="3"/>
      <c r="Q27" s="3"/>
      <c r="R27" s="3"/>
      <c r="S27" s="3"/>
      <c r="T27" s="7">
        <f>SUM(C27:S27)</f>
        <v>4.92</v>
      </c>
    </row>
    <row r="28" spans="1:20">
      <c r="B28" s="3" t="s">
        <v>6</v>
      </c>
      <c r="C28" s="3"/>
      <c r="D28" s="3"/>
      <c r="E28" s="3"/>
      <c r="F28" s="3">
        <v>2.33</v>
      </c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>
        <f>SUM(C28:S28)</f>
        <v>2.33</v>
      </c>
    </row>
    <row r="29" spans="1:20">
      <c r="A29" s="8"/>
      <c r="B29" s="13"/>
      <c r="C29" s="8"/>
      <c r="D29" s="11"/>
      <c r="E29" s="11"/>
      <c r="F29" s="11"/>
      <c r="G29" s="11"/>
      <c r="H29" s="11"/>
      <c r="I29" s="11"/>
      <c r="J29" s="11"/>
      <c r="K29" s="11"/>
      <c r="L29" s="8"/>
      <c r="M29" s="11"/>
      <c r="N29" s="11"/>
      <c r="O29" s="11"/>
      <c r="P29" s="11"/>
      <c r="Q29" s="12"/>
      <c r="R29" s="35" t="s">
        <v>19</v>
      </c>
      <c r="S29" s="36"/>
      <c r="T29" s="10">
        <f>SUM(T26:T28)</f>
        <v>17.05</v>
      </c>
    </row>
    <row r="30" spans="1:20" ht="15" thickBot="1">
      <c r="B30" s="6" t="s">
        <v>15</v>
      </c>
      <c r="C30" s="6" t="s">
        <v>16</v>
      </c>
      <c r="D30" s="18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4"/>
      <c r="S30" s="14"/>
    </row>
    <row r="31" spans="1:20" ht="15" thickTop="1">
      <c r="B31" s="5" t="s">
        <v>4</v>
      </c>
      <c r="C31" s="5"/>
      <c r="D31" s="5"/>
      <c r="E31" s="5"/>
      <c r="F31" s="5"/>
      <c r="G31" s="5"/>
      <c r="H31" s="5">
        <v>2.33</v>
      </c>
      <c r="I31" s="5"/>
      <c r="J31" s="5"/>
      <c r="K31" s="5"/>
      <c r="L31" s="5">
        <v>2.6</v>
      </c>
      <c r="M31" s="5"/>
      <c r="N31" s="5"/>
      <c r="O31" s="5"/>
      <c r="P31" s="5">
        <v>2.67</v>
      </c>
      <c r="Q31" s="5"/>
      <c r="R31" s="5"/>
      <c r="S31" s="5"/>
      <c r="T31" s="25">
        <f>SUM(C31:S31)</f>
        <v>7.6</v>
      </c>
    </row>
    <row r="32" spans="1:20">
      <c r="B32" s="3" t="s">
        <v>5</v>
      </c>
      <c r="C32" s="3"/>
      <c r="D32" s="3">
        <v>2.5</v>
      </c>
      <c r="E32" s="3"/>
      <c r="F32" s="3"/>
      <c r="G32" s="3"/>
      <c r="H32" s="3">
        <v>2.33</v>
      </c>
      <c r="I32" s="3"/>
      <c r="J32" s="3"/>
      <c r="K32" s="3"/>
      <c r="L32" s="3">
        <v>2</v>
      </c>
      <c r="M32" s="3"/>
      <c r="N32" s="3"/>
      <c r="O32" s="3"/>
      <c r="P32" s="3">
        <v>2</v>
      </c>
      <c r="Q32" s="3"/>
      <c r="R32" s="3"/>
      <c r="S32" s="3"/>
      <c r="T32" s="7">
        <f>SUM(C32:S32)</f>
        <v>8.83</v>
      </c>
    </row>
    <row r="33" spans="2:21">
      <c r="B33" s="3" t="s">
        <v>6</v>
      </c>
      <c r="C33" s="3"/>
      <c r="D33" s="3"/>
      <c r="E33" s="3"/>
      <c r="F33" s="3"/>
      <c r="G33" s="3">
        <v>2.58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>
        <f>SUM(C33:S33)</f>
        <v>2.58</v>
      </c>
      <c r="U33" s="21"/>
    </row>
    <row r="34" spans="2:21"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9"/>
      <c r="R34" s="27" t="s">
        <v>19</v>
      </c>
      <c r="S34" s="28"/>
      <c r="T34" s="2">
        <f>SUM(T31:T33)</f>
        <v>19.009999999999998</v>
      </c>
      <c r="U34" s="22"/>
    </row>
    <row r="35" spans="2:2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20"/>
      <c r="S35" s="20"/>
      <c r="T35" s="24"/>
      <c r="U35" s="23"/>
    </row>
    <row r="36" spans="2:21" ht="15" thickBot="1">
      <c r="B36" s="6" t="s">
        <v>7</v>
      </c>
      <c r="C36" s="6" t="s">
        <v>8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8"/>
    </row>
    <row r="37" spans="2:21" ht="15" thickTop="1">
      <c r="B37" s="5" t="s">
        <v>4</v>
      </c>
      <c r="C37" s="5"/>
      <c r="D37" s="15">
        <v>3</v>
      </c>
      <c r="E37" s="5">
        <v>3</v>
      </c>
      <c r="F37" s="5">
        <v>3</v>
      </c>
      <c r="G37" s="5">
        <v>3</v>
      </c>
      <c r="H37" s="5"/>
      <c r="I37" s="5">
        <v>2</v>
      </c>
      <c r="J37" s="5">
        <v>3</v>
      </c>
      <c r="K37" s="5">
        <v>3.5</v>
      </c>
      <c r="L37" s="5"/>
      <c r="M37" s="5">
        <v>3</v>
      </c>
      <c r="N37" s="5">
        <v>3</v>
      </c>
      <c r="O37" s="5">
        <v>5.5</v>
      </c>
      <c r="P37" s="5"/>
      <c r="Q37" s="5">
        <v>3</v>
      </c>
      <c r="R37" s="5"/>
      <c r="S37" s="5">
        <v>2.75</v>
      </c>
      <c r="T37" s="25">
        <f>SUM(C37:S37)</f>
        <v>37.75</v>
      </c>
    </row>
    <row r="38" spans="2:21">
      <c r="B38" s="3" t="s">
        <v>5</v>
      </c>
      <c r="C38" s="3"/>
      <c r="D38" s="3"/>
      <c r="E38" s="3">
        <v>4.5</v>
      </c>
      <c r="F38" s="3">
        <v>3</v>
      </c>
      <c r="G38" s="3">
        <v>3</v>
      </c>
      <c r="H38" s="3"/>
      <c r="I38" s="3">
        <v>3</v>
      </c>
      <c r="J38" s="3">
        <v>4</v>
      </c>
      <c r="K38" s="3">
        <v>3</v>
      </c>
      <c r="L38" s="3"/>
      <c r="M38" s="3">
        <v>1</v>
      </c>
      <c r="N38" s="3">
        <v>3</v>
      </c>
      <c r="O38" s="3">
        <v>2.5</v>
      </c>
      <c r="P38" s="3"/>
      <c r="Q38" s="3">
        <v>4</v>
      </c>
      <c r="R38" s="3"/>
      <c r="S38" s="3"/>
      <c r="T38" s="5">
        <f>SUM(C38:S38)</f>
        <v>31</v>
      </c>
    </row>
    <row r="39" spans="2:21">
      <c r="B39" s="3" t="s">
        <v>6</v>
      </c>
      <c r="C39" s="3"/>
      <c r="D39" s="3"/>
      <c r="E39" s="3">
        <v>4</v>
      </c>
      <c r="F39" s="3">
        <v>1.17</v>
      </c>
      <c r="G39" s="3">
        <v>3</v>
      </c>
      <c r="H39" s="3">
        <v>3</v>
      </c>
      <c r="I39" s="3">
        <v>3.5</v>
      </c>
      <c r="J39" s="3">
        <v>4</v>
      </c>
      <c r="K39" s="3">
        <v>3</v>
      </c>
      <c r="L39" s="3"/>
      <c r="M39" s="3">
        <v>1.5</v>
      </c>
      <c r="N39" s="3">
        <v>5</v>
      </c>
      <c r="O39" s="3">
        <v>3</v>
      </c>
      <c r="P39" s="3">
        <v>5</v>
      </c>
      <c r="Q39" s="3"/>
      <c r="R39" s="3"/>
      <c r="S39" s="3"/>
      <c r="T39" s="5">
        <f>SUM(C39:S39)</f>
        <v>36.17</v>
      </c>
    </row>
    <row r="40" spans="2:21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9"/>
      <c r="R40" s="27" t="s">
        <v>19</v>
      </c>
      <c r="S40" s="28"/>
      <c r="T40" s="10">
        <f>SUM(T37:T39)</f>
        <v>104.92</v>
      </c>
    </row>
    <row r="41" spans="2:21" ht="15" thickBot="1"/>
    <row r="42" spans="2:21" ht="15" thickBot="1">
      <c r="B42" s="31" t="s">
        <v>21</v>
      </c>
      <c r="C42" s="32"/>
      <c r="D42" s="32"/>
      <c r="E42" s="33">
        <f>SUM(T40, T34, T29,T24,T19,T14,T9)</f>
        <v>287.14999999999998</v>
      </c>
      <c r="F42" s="34"/>
    </row>
    <row r="44" spans="2:21">
      <c r="B44" s="1" t="s">
        <v>22</v>
      </c>
    </row>
    <row r="45" spans="2:21" ht="116" customHeight="1">
      <c r="B45" s="26" t="s">
        <v>23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</row>
    <row r="52" spans="1:1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</row>
    <row r="53" spans="1:1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</row>
    <row r="54" spans="1:1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</row>
    <row r="55" spans="1:15">
      <c r="A55" s="21"/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</row>
    <row r="56" spans="1:15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</row>
    <row r="57" spans="1:1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</row>
    <row r="58" spans="1:1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</row>
    <row r="59" spans="1:15">
      <c r="A59" s="21"/>
      <c r="B59" s="21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</row>
    <row r="60" spans="1:15">
      <c r="A60" s="21"/>
      <c r="B60" s="21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</row>
    <row r="61" spans="1:15">
      <c r="A61" s="21"/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</row>
    <row r="62" spans="1:15">
      <c r="A62" s="21"/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</row>
    <row r="63" spans="1:15">
      <c r="A63" s="21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</row>
    <row r="64" spans="1:15">
      <c r="A64" s="21"/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</row>
    <row r="65" spans="1:15">
      <c r="A65" s="21"/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</row>
    <row r="66" spans="1:15">
      <c r="A66" s="21"/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</row>
    <row r="67" spans="1:15">
      <c r="A67" s="21"/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</row>
    <row r="68" spans="1:15">
      <c r="A68" s="21"/>
      <c r="B68" s="21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</row>
    <row r="69" spans="1:15">
      <c r="A69" s="21"/>
      <c r="B69" s="21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</row>
    <row r="70" spans="1:15">
      <c r="A70" s="21"/>
      <c r="B70" s="21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</row>
    <row r="71" spans="1:15">
      <c r="A71" s="21"/>
      <c r="B71" s="21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</row>
    <row r="72" spans="1:15">
      <c r="A72" s="21"/>
      <c r="B72" s="21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</row>
    <row r="73" spans="1:15">
      <c r="A73" s="21"/>
      <c r="B73" s="21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</row>
    <row r="74" spans="1:15">
      <c r="A74" s="21"/>
      <c r="B74" s="21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</row>
    <row r="75" spans="1:15">
      <c r="A75" s="21"/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</row>
    <row r="76" spans="1:15">
      <c r="A76" s="21"/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</row>
    <row r="77" spans="1:1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</row>
    <row r="78" spans="1:1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</row>
    <row r="79" spans="1:1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</row>
    <row r="80" spans="1:1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</row>
    <row r="81" spans="1:1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</row>
    <row r="82" spans="1:15">
      <c r="A82" s="21"/>
      <c r="B82" s="21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</row>
    <row r="83" spans="1:15">
      <c r="A83" s="21"/>
      <c r="B83" s="21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</row>
    <row r="84" spans="1:15">
      <c r="A84" s="21"/>
      <c r="B84" s="21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</row>
    <row r="85" spans="1:15">
      <c r="A85" s="21"/>
      <c r="B85" s="21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</row>
    <row r="86" spans="1:15">
      <c r="A86" s="21"/>
      <c r="B86" s="21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</row>
    <row r="87" spans="1:1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</row>
    <row r="88" spans="1:1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</row>
    <row r="89" spans="1:1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</row>
    <row r="90" spans="1:1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</row>
    <row r="91" spans="1:1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</row>
    <row r="92" spans="1:1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</row>
    <row r="93" spans="1:1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</row>
    <row r="94" spans="1:1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</row>
    <row r="95" spans="1:1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</row>
    <row r="96" spans="1:15">
      <c r="A96" s="21"/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</row>
    <row r="97" spans="1:15">
      <c r="A97" s="21"/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</row>
    <row r="98" spans="1:15">
      <c r="A98" s="21"/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</row>
    <row r="99" spans="1:1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</row>
  </sheetData>
  <mergeCells count="13">
    <mergeCell ref="B45:T45"/>
    <mergeCell ref="R40:S40"/>
    <mergeCell ref="B1:U1"/>
    <mergeCell ref="B2:U2"/>
    <mergeCell ref="B3:U3"/>
    <mergeCell ref="B42:D42"/>
    <mergeCell ref="E42:F42"/>
    <mergeCell ref="R9:S9"/>
    <mergeCell ref="R14:S14"/>
    <mergeCell ref="R19:S19"/>
    <mergeCell ref="R24:S24"/>
    <mergeCell ref="R29:S29"/>
    <mergeCell ref="R34:S34"/>
  </mergeCells>
  <pageMargins left="0.25" right="0.25" top="0.75" bottom="0.75" header="0.3" footer="0.3"/>
  <pageSetup orientation="landscape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Reichert</dc:creator>
  <cp:lastModifiedBy>Samantha Pratzner</cp:lastModifiedBy>
  <cp:lastPrinted>2015-01-19T04:26:22Z</cp:lastPrinted>
  <dcterms:created xsi:type="dcterms:W3CDTF">2015-01-19T03:14:08Z</dcterms:created>
  <dcterms:modified xsi:type="dcterms:W3CDTF">2015-04-05T13:58:56Z</dcterms:modified>
</cp:coreProperties>
</file>